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420" windowHeight="10035" tabRatio="620" activeTab="0"/>
  </bookViews>
  <sheets>
    <sheet name="Sheet1" sheetId="1" r:id="rId1"/>
  </sheets>
  <definedNames>
    <definedName name="_xlnm.Print_Area" localSheetId="0">'Sheet1'!$B$2:$L$39</definedName>
  </definedNames>
  <calcPr fullCalcOnLoad="1"/>
</workbook>
</file>

<file path=xl/sharedStrings.xml><?xml version="1.0" encoding="utf-8"?>
<sst xmlns="http://schemas.openxmlformats.org/spreadsheetml/2006/main" count="119" uniqueCount="67">
  <si>
    <t>IT0003935787</t>
  </si>
  <si>
    <t>IT0003110886</t>
  </si>
  <si>
    <t>IT0003110845</t>
  </si>
  <si>
    <t>IT0003511588</t>
  </si>
  <si>
    <t>IT0003511646</t>
  </si>
  <si>
    <t>IT0004331820</t>
  </si>
  <si>
    <t>IT0003110860</t>
  </si>
  <si>
    <t>IT0004599129</t>
  </si>
  <si>
    <t>IT0004531445</t>
  </si>
  <si>
    <t>IT0004640725</t>
  </si>
  <si>
    <t>IT0004720790</t>
  </si>
  <si>
    <t>IT0004778186</t>
  </si>
  <si>
    <t>n.d.</t>
  </si>
  <si>
    <t xml:space="preserve">Isin </t>
  </si>
  <si>
    <t xml:space="preserve">
</t>
  </si>
  <si>
    <t>IT0004803083</t>
  </si>
  <si>
    <t>IT0004799745</t>
  </si>
  <si>
    <t>Denominazione fondo BancoPosta</t>
  </si>
  <si>
    <t>Obbligazionario Euro Medio-Lungo Termine</t>
  </si>
  <si>
    <t>Mix 2</t>
  </si>
  <si>
    <t>Azionario Euro</t>
  </si>
  <si>
    <t>Azionario Internazionale</t>
  </si>
  <si>
    <t>STEP</t>
  </si>
  <si>
    <t>Trend</t>
  </si>
  <si>
    <t xml:space="preserve">DIVISA  </t>
  </si>
  <si>
    <t>EUR (Euro)</t>
  </si>
  <si>
    <t>INVESTIMENTO TITOLI PUBBLICI ITALIANI ED ESTERI:
PERCENTUALE MEDIA</t>
  </si>
  <si>
    <t>VALORE INVESTIMENTO TITOLI PUBBLICI ITALIANI ED ESTERI - Ultimo prospetto</t>
  </si>
  <si>
    <t>VALORE TOTALE ATTIVO - Ultimo prospetto</t>
  </si>
  <si>
    <t>PERCENTUALE PUNTUALE INVESTIMENTO TITOLI PUBBLICI ITALIANI ED ESTERI:
Ultimo prospetto</t>
  </si>
  <si>
    <t>VALORE INVESTIMENTO TITOLI PUBBLICI ITALIANI ED ESTERI - Penultimo prospetto</t>
  </si>
  <si>
    <t>VALORE TOTALE ATTIVO -  Penultimo prospetto</t>
  </si>
  <si>
    <t>PERCENTUALE PUNTUALE INVESTIMENTO TITOLI PUBBLICI ITALIANI ED ESTERI:
 Penultimo prospetto</t>
  </si>
  <si>
    <t xml:space="preserve">Percentuale media di titoli governativi detenuti nei fondi BancoPosta </t>
  </si>
  <si>
    <t>IT0004845522</t>
  </si>
  <si>
    <t>IT0004866601</t>
  </si>
  <si>
    <t>IT0004883184</t>
  </si>
  <si>
    <t xml:space="preserve">Obbligazionario Dicembre 2017 </t>
  </si>
  <si>
    <t>PERIODO DI APPLICAZIONE DELLA PERCENTUALE MEDIA</t>
  </si>
  <si>
    <t>IT0004983356</t>
  </si>
  <si>
    <t>IT0004983224</t>
  </si>
  <si>
    <t>IT0005010548</t>
  </si>
  <si>
    <t>IT0004909039</t>
  </si>
  <si>
    <t>IT0004956832</t>
  </si>
  <si>
    <r>
      <t>Liquidità Euro</t>
    </r>
    <r>
      <rPr>
        <vertAlign val="superscript"/>
        <sz val="11"/>
        <color indexed="8"/>
        <rFont val="Calibri"/>
        <family val="2"/>
      </rPr>
      <t>(1)</t>
    </r>
  </si>
  <si>
    <r>
      <t>Obbligazionario Italia Marzo 2020</t>
    </r>
    <r>
      <rPr>
        <vertAlign val="superscript"/>
        <sz val="11"/>
        <color indexed="8"/>
        <rFont val="Calibri"/>
        <family val="2"/>
      </rPr>
      <t>(2)</t>
    </r>
  </si>
  <si>
    <r>
      <t>Obbligazionario Italia Marzo 2018</t>
    </r>
    <r>
      <rPr>
        <vertAlign val="superscript"/>
        <sz val="11"/>
        <color indexed="8"/>
        <rFont val="Calibri"/>
        <family val="2"/>
      </rPr>
      <t>(2)</t>
    </r>
  </si>
  <si>
    <r>
      <t>Mix Giugno 2020</t>
    </r>
    <r>
      <rPr>
        <vertAlign val="superscript"/>
        <sz val="11"/>
        <color indexed="8"/>
        <rFont val="Calibri"/>
        <family val="2"/>
      </rPr>
      <t>(2)</t>
    </r>
  </si>
  <si>
    <r>
      <rPr>
        <b/>
        <vertAlign val="superscript"/>
        <sz val="11"/>
        <color indexed="8"/>
        <rFont val="Calibri"/>
        <family val="2"/>
      </rPr>
      <t>(3)</t>
    </r>
    <r>
      <rPr>
        <b/>
        <sz val="11"/>
        <color indexed="8"/>
        <rFont val="Calibri"/>
        <family val="2"/>
      </rPr>
      <t xml:space="preserve"> A far data dal 03 Giugno 2014 il fondo BancoPosta Obbligazionario Febbraio 2014 ha cambiato denominazione in BancoPosta Obbligazionario Ottobre 2017.</t>
    </r>
  </si>
  <si>
    <r>
      <t>Obbligazionario Ottobre 2017</t>
    </r>
    <r>
      <rPr>
        <vertAlign val="superscript"/>
        <sz val="11"/>
        <color indexed="8"/>
        <rFont val="Calibri"/>
        <family val="2"/>
      </rPr>
      <t>(3)</t>
    </r>
  </si>
  <si>
    <r>
      <rPr>
        <b/>
        <vertAlign val="superscript"/>
        <sz val="11"/>
        <color indexed="8"/>
        <rFont val="Calibri"/>
        <family val="2"/>
      </rPr>
      <t>(4)</t>
    </r>
    <r>
      <rPr>
        <b/>
        <sz val="11"/>
        <color indexed="8"/>
        <rFont val="Calibri"/>
        <family val="2"/>
      </rPr>
      <t xml:space="preserve"> A far data dal 04 Luglio 2014 il fondo BancoPosta Obbligazionario Euro Breve Temine ha incorporato, per effetto della fusione tra fondi, il fondo BancoPosta Investimento Protetto 90; a far data dal 04 Luglio 2014 il fondo BancoPosta Mix 1 ha incorporato, per effetto della fusione tra fondi, il fondo BancoPosta Extra.</t>
    </r>
  </si>
  <si>
    <r>
      <t>Obbligazionario Euro Breve Termine</t>
    </r>
    <r>
      <rPr>
        <vertAlign val="superscript"/>
        <sz val="11"/>
        <color indexed="8"/>
        <rFont val="Calibri"/>
        <family val="2"/>
      </rPr>
      <t>(4)</t>
    </r>
  </si>
  <si>
    <r>
      <t>Mix 1</t>
    </r>
    <r>
      <rPr>
        <vertAlign val="superscript"/>
        <sz val="11"/>
        <color indexed="8"/>
        <rFont val="Calibri"/>
        <family val="2"/>
      </rPr>
      <t>(4)</t>
    </r>
  </si>
  <si>
    <t>Ultimo Prospetto =  Relazione semestrale al 30 giugno 2014
Penultimo Prospetto = Rendiconto della gestione al 30 Dicembre 2013</t>
  </si>
  <si>
    <t>01/01/2015 - 30/06/2015</t>
  </si>
  <si>
    <t>Obbligazionario Giugno 2017</t>
  </si>
  <si>
    <t>Obbligazionario Giugno 2015</t>
  </si>
  <si>
    <r>
      <rPr>
        <b/>
        <vertAlign val="superscript"/>
        <sz val="11"/>
        <color indexed="8"/>
        <rFont val="Calibri"/>
        <family val="2"/>
      </rPr>
      <t>(2)</t>
    </r>
    <r>
      <rPr>
        <b/>
        <sz val="11"/>
        <color indexed="8"/>
        <rFont val="Calibri"/>
        <family val="2"/>
      </rPr>
      <t xml:space="preserve"> Data inizio collocamento: 22 Gennaio 2014 per Obbligazionario Italia Marzo 2020; 06 Marzo 2014 per Obbligazionario Italia Marzo 2018; 07 Maggio 2014 per Mix Giugno 2020</t>
    </r>
  </si>
  <si>
    <t>Obbligazionario Italia Dicembre 2018</t>
  </si>
  <si>
    <t>Obbligazionario Settembre 2016</t>
  </si>
  <si>
    <t>Obbligazionario Italia Settembre 2018</t>
  </si>
  <si>
    <t>Obbligazionario Italia Dicembre 2019 - Classe A</t>
  </si>
  <si>
    <t>Obbligazionario Italia Dicembre 2019 - Classe B</t>
  </si>
  <si>
    <r>
      <rPr>
        <b/>
        <vertAlign val="superscript"/>
        <sz val="11"/>
        <color indexed="8"/>
        <rFont val="Calibri"/>
        <family val="2"/>
      </rPr>
      <t>(1)</t>
    </r>
    <r>
      <rPr>
        <b/>
        <sz val="11"/>
        <color indexed="8"/>
        <rFont val="Calibri"/>
        <family val="2"/>
      </rPr>
      <t xml:space="preserve"> A far data dal 28 novembre 2014 il fondo BancoPosta Liquidità Euro ha incorporato, per effetto dalla fusione tra fondi, il fondo BancoPosta Replay Novembre 12 Mesi.
    A far data dal 26 Giugno 2015 il fondo BancoPosta Liquidità Euro ha incorporato, per effetto dalla fusione tra fondi, il fondo BancoPosta Corporate 2014.</t>
    </r>
  </si>
  <si>
    <r>
      <t>Corporate 2014</t>
    </r>
    <r>
      <rPr>
        <vertAlign val="superscript"/>
        <sz val="11"/>
        <color indexed="8"/>
        <rFont val="Calibri"/>
        <family val="2"/>
      </rPr>
      <t>(1)</t>
    </r>
  </si>
  <si>
    <t>01/01/2015 - 25/06/2015</t>
  </si>
  <si>
    <t>26/06/2015 - 30/06/2015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</si>
</sst>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mmm/yyyy"/>
    <numFmt numFmtId="173" formatCode="0.000%"/>
    <numFmt numFmtId="174" formatCode="0.0%"/>
    <numFmt numFmtId="175" formatCode="0.0"/>
    <numFmt numFmtId="176" formatCode="0.000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_ * #,##0.000_ ;_ * \-#,##0.000_ ;_ * &quot;-&quot;??_ ;_ @_ "/>
    <numFmt numFmtId="182" formatCode="_ * #,##0.0_ ;_ * \-#,##0.0_ ;_ * &quot;-&quot;??_ ;_ @_ "/>
    <numFmt numFmtId="183" formatCode="_ * #,##0_ ;_ * \-#,##0_ ;_ * &quot;-&quot;??_ ;_ @_ "/>
    <numFmt numFmtId="184" formatCode="[$-410]d\ mmmm\ yyyy;@"/>
    <numFmt numFmtId="185" formatCode="[$-410]dddd\ d\ mmmm\ yyyy"/>
    <numFmt numFmtId="186" formatCode="_-* #,##0.0000_-;\-* #,##0.0000_-;_-* &quot;-&quot;??_-;_-@_-"/>
  </numFmts>
  <fonts count="4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32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/>
    </xf>
    <xf numFmtId="10" fontId="2" fillId="0" borderId="10" xfId="50" applyNumberFormat="1" applyFont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27" fillId="33" borderId="10" xfId="0" applyFont="1" applyFill="1" applyBorder="1" applyAlignment="1">
      <alignment horizontal="center" vertical="center" wrapText="1"/>
    </xf>
    <xf numFmtId="0" fontId="42" fillId="32" borderId="0" xfId="0" applyFont="1" applyFill="1" applyAlignment="1">
      <alignment/>
    </xf>
    <xf numFmtId="0" fontId="1" fillId="32" borderId="0" xfId="0" applyFont="1" applyFill="1" applyAlignment="1">
      <alignment horizontal="left" vertical="center" wrapText="1"/>
    </xf>
    <xf numFmtId="173" fontId="0" fillId="32" borderId="0" xfId="50" applyNumberFormat="1" applyFont="1" applyFill="1" applyAlignment="1">
      <alignment horizontal="left" vertical="center" wrapText="1"/>
    </xf>
    <xf numFmtId="171" fontId="2" fillId="0" borderId="10" xfId="45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0" fontId="1" fillId="34" borderId="10" xfId="50" applyNumberFormat="1" applyFont="1" applyFill="1" applyBorder="1" applyAlignment="1">
      <alignment horizontal="center" vertical="center" wrapText="1"/>
    </xf>
    <xf numFmtId="171" fontId="2" fillId="35" borderId="10" xfId="45" applyNumberFormat="1" applyFont="1" applyFill="1" applyBorder="1" applyAlignment="1">
      <alignment horizontal="center" vertical="center" wrapText="1"/>
    </xf>
    <xf numFmtId="10" fontId="2" fillId="35" borderId="10" xfId="50" applyNumberFormat="1" applyFont="1" applyFill="1" applyBorder="1" applyAlignment="1">
      <alignment horizontal="center" vertical="center" wrapText="1"/>
    </xf>
    <xf numFmtId="2" fontId="0" fillId="32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173" fontId="0" fillId="32" borderId="0" xfId="0" applyNumberFormat="1" applyFont="1" applyFill="1" applyAlignment="1">
      <alignment/>
    </xf>
    <xf numFmtId="0" fontId="1" fillId="32" borderId="0" xfId="0" applyFont="1" applyFill="1" applyAlignment="1">
      <alignment horizontal="left" vertical="center" wrapText="1"/>
    </xf>
    <xf numFmtId="0" fontId="0" fillId="32" borderId="11" xfId="0" applyFont="1" applyFill="1" applyBorder="1" applyAlignment="1">
      <alignment horizontal="justify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tabSelected="1" zoomScale="85" zoomScaleNormal="85" zoomScalePageLayoutView="0" workbookViewId="0" topLeftCell="A1">
      <selection activeCell="A7" sqref="A7:IV29"/>
    </sheetView>
  </sheetViews>
  <sheetFormatPr defaultColWidth="14.57421875" defaultRowHeight="15"/>
  <cols>
    <col min="1" max="1" width="4.00390625" style="16" customWidth="1"/>
    <col min="2" max="2" width="14.57421875" style="4" customWidth="1"/>
    <col min="3" max="3" width="53.140625" style="4" customWidth="1"/>
    <col min="4" max="4" width="11.28125" style="4" customWidth="1"/>
    <col min="5" max="5" width="15.57421875" style="4" customWidth="1"/>
    <col min="6" max="6" width="25.57421875" style="4" customWidth="1"/>
    <col min="7" max="7" width="17.140625" style="4" customWidth="1"/>
    <col min="8" max="8" width="21.57421875" style="4" bestFit="1" customWidth="1"/>
    <col min="9" max="9" width="15.57421875" style="4" customWidth="1"/>
    <col min="10" max="10" width="18.28125" style="4" customWidth="1"/>
    <col min="11" max="11" width="17.8515625" style="4" customWidth="1"/>
    <col min="12" max="12" width="20.28125" style="4" customWidth="1"/>
    <col min="13" max="13" width="17.57421875" style="4" bestFit="1" customWidth="1"/>
    <col min="14" max="16384" width="14.57421875" style="4" customWidth="1"/>
  </cols>
  <sheetData>
    <row r="1" ht="19.5" customHeight="1"/>
    <row r="2" ht="19.5" customHeight="1">
      <c r="B2" s="6" t="s">
        <v>33</v>
      </c>
    </row>
    <row r="3" ht="19.5" customHeight="1">
      <c r="B3" s="6"/>
    </row>
    <row r="4" spans="2:12" ht="6.75" customHeight="1">
      <c r="B4" s="19" t="s">
        <v>14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s="1" customFormat="1" ht="120">
      <c r="B5" s="5" t="s">
        <v>13</v>
      </c>
      <c r="C5" s="5" t="s">
        <v>17</v>
      </c>
      <c r="D5" s="5" t="s">
        <v>24</v>
      </c>
      <c r="E5" s="5" t="s">
        <v>26</v>
      </c>
      <c r="F5" s="5" t="s">
        <v>38</v>
      </c>
      <c r="G5" s="5" t="s">
        <v>27</v>
      </c>
      <c r="H5" s="5" t="s">
        <v>28</v>
      </c>
      <c r="I5" s="5" t="s">
        <v>29</v>
      </c>
      <c r="J5" s="5" t="s">
        <v>30</v>
      </c>
      <c r="K5" s="5" t="s">
        <v>31</v>
      </c>
      <c r="L5" s="5" t="s">
        <v>32</v>
      </c>
    </row>
    <row r="6" ht="8.25" customHeight="1"/>
    <row r="7" spans="2:13" ht="17.25">
      <c r="B7" s="2" t="s">
        <v>41</v>
      </c>
      <c r="C7" s="15" t="s">
        <v>47</v>
      </c>
      <c r="D7" s="10" t="s">
        <v>25</v>
      </c>
      <c r="E7" s="11">
        <v>1</v>
      </c>
      <c r="F7" s="10" t="s">
        <v>54</v>
      </c>
      <c r="G7" s="12">
        <v>57510651.92</v>
      </c>
      <c r="H7" s="12">
        <v>57244893.51</v>
      </c>
      <c r="I7" s="13">
        <v>1</v>
      </c>
      <c r="J7" s="9" t="s">
        <v>12</v>
      </c>
      <c r="K7" s="9" t="s">
        <v>12</v>
      </c>
      <c r="L7" s="3" t="s">
        <v>12</v>
      </c>
      <c r="M7" s="8"/>
    </row>
    <row r="8" spans="2:13" ht="17.25">
      <c r="B8" s="2" t="s">
        <v>7</v>
      </c>
      <c r="C8" s="15" t="s">
        <v>22</v>
      </c>
      <c r="D8" s="10" t="s">
        <v>25</v>
      </c>
      <c r="E8" s="11">
        <v>0.8895</v>
      </c>
      <c r="F8" s="10" t="s">
        <v>54</v>
      </c>
      <c r="G8" s="12">
        <v>42298422</v>
      </c>
      <c r="H8" s="12">
        <v>48503584.47</v>
      </c>
      <c r="I8" s="13">
        <v>0.872</v>
      </c>
      <c r="J8" s="9">
        <v>50993039.92</v>
      </c>
      <c r="K8" s="9">
        <v>56205809.87</v>
      </c>
      <c r="L8" s="3">
        <v>0.907</v>
      </c>
      <c r="M8" s="8"/>
    </row>
    <row r="9" spans="2:13" ht="17.25">
      <c r="B9" s="2" t="s">
        <v>0</v>
      </c>
      <c r="C9" s="15" t="s">
        <v>44</v>
      </c>
      <c r="D9" s="10" t="s">
        <v>25</v>
      </c>
      <c r="E9" s="11">
        <v>0.8435</v>
      </c>
      <c r="F9" s="10" t="s">
        <v>66</v>
      </c>
      <c r="G9" s="12">
        <f>+G28+G29</f>
        <v>601895466.02</v>
      </c>
      <c r="H9" s="12">
        <f>+H28+H29</f>
        <v>675144585.3499999</v>
      </c>
      <c r="I9" s="13">
        <v>0.891</v>
      </c>
      <c r="J9" s="9">
        <f>+J28+J29</f>
        <v>655462046.46</v>
      </c>
      <c r="K9" s="9">
        <f>+K28+K29</f>
        <v>823057599.87</v>
      </c>
      <c r="L9" s="3">
        <v>0.796</v>
      </c>
      <c r="M9" s="8"/>
    </row>
    <row r="10" spans="2:13" ht="17.25">
      <c r="B10" s="2" t="s">
        <v>39</v>
      </c>
      <c r="C10" s="15" t="s">
        <v>45</v>
      </c>
      <c r="D10" s="10" t="s">
        <v>25</v>
      </c>
      <c r="E10" s="11">
        <v>0.816</v>
      </c>
      <c r="F10" s="10" t="s">
        <v>54</v>
      </c>
      <c r="G10" s="12">
        <v>91885633.12</v>
      </c>
      <c r="H10" s="12">
        <v>112546272.31</v>
      </c>
      <c r="I10" s="13">
        <v>0.816</v>
      </c>
      <c r="J10" s="9" t="s">
        <v>12</v>
      </c>
      <c r="K10" s="9" t="s">
        <v>12</v>
      </c>
      <c r="L10" s="3" t="s">
        <v>12</v>
      </c>
      <c r="M10" s="8"/>
    </row>
    <row r="11" spans="2:13" ht="17.25">
      <c r="B11" s="2" t="s">
        <v>1</v>
      </c>
      <c r="C11" s="15" t="s">
        <v>18</v>
      </c>
      <c r="D11" s="10" t="s">
        <v>25</v>
      </c>
      <c r="E11" s="11">
        <v>0.7885</v>
      </c>
      <c r="F11" s="10" t="s">
        <v>54</v>
      </c>
      <c r="G11" s="12">
        <v>497111271.98</v>
      </c>
      <c r="H11" s="12">
        <v>631175672.37</v>
      </c>
      <c r="I11" s="13">
        <v>0.787</v>
      </c>
      <c r="J11" s="9">
        <v>451869492.9100001</v>
      </c>
      <c r="K11" s="9">
        <v>571793180.9678097</v>
      </c>
      <c r="L11" s="3">
        <v>0.79</v>
      </c>
      <c r="M11" s="8"/>
    </row>
    <row r="12" spans="2:13" ht="17.25">
      <c r="B12" s="2" t="s">
        <v>2</v>
      </c>
      <c r="C12" s="15" t="s">
        <v>51</v>
      </c>
      <c r="D12" s="10" t="s">
        <v>25</v>
      </c>
      <c r="E12" s="11">
        <v>0.764</v>
      </c>
      <c r="F12" s="10" t="s">
        <v>54</v>
      </c>
      <c r="G12" s="12">
        <v>548853687.0600001</v>
      </c>
      <c r="H12" s="12">
        <v>712930395.58</v>
      </c>
      <c r="I12" s="13">
        <v>0.769</v>
      </c>
      <c r="J12" s="9">
        <v>632263605.9999999</v>
      </c>
      <c r="K12" s="9">
        <v>832278647.6299999</v>
      </c>
      <c r="L12" s="3">
        <v>0.759</v>
      </c>
      <c r="M12" s="8"/>
    </row>
    <row r="13" spans="2:13" ht="17.25">
      <c r="B13" s="2" t="s">
        <v>40</v>
      </c>
      <c r="C13" s="15" t="s">
        <v>46</v>
      </c>
      <c r="D13" s="10" t="s">
        <v>25</v>
      </c>
      <c r="E13" s="11">
        <v>0.761</v>
      </c>
      <c r="F13" s="10" t="s">
        <v>54</v>
      </c>
      <c r="G13" s="12">
        <v>146584034.07999998</v>
      </c>
      <c r="H13" s="12">
        <v>192593826.18999997</v>
      </c>
      <c r="I13" s="13">
        <v>0.761</v>
      </c>
      <c r="J13" s="9" t="s">
        <v>12</v>
      </c>
      <c r="K13" s="9" t="s">
        <v>12</v>
      </c>
      <c r="L13" s="3" t="s">
        <v>12</v>
      </c>
      <c r="M13" s="8"/>
    </row>
    <row r="14" spans="2:13" ht="17.25">
      <c r="B14" s="2" t="s">
        <v>35</v>
      </c>
      <c r="C14" s="15" t="s">
        <v>60</v>
      </c>
      <c r="D14" s="10" t="s">
        <v>25</v>
      </c>
      <c r="E14" s="11">
        <v>0.7384999999999999</v>
      </c>
      <c r="F14" s="10" t="s">
        <v>54</v>
      </c>
      <c r="G14" s="12">
        <v>103571478.34</v>
      </c>
      <c r="H14" s="12">
        <v>138945333.31</v>
      </c>
      <c r="I14" s="13">
        <v>0.745</v>
      </c>
      <c r="J14" s="9">
        <v>104978697.93000002</v>
      </c>
      <c r="K14" s="9">
        <v>143316933.56</v>
      </c>
      <c r="L14" s="3">
        <v>0.732</v>
      </c>
      <c r="M14" s="8"/>
    </row>
    <row r="15" spans="2:13" ht="17.25">
      <c r="B15" s="2" t="s">
        <v>42</v>
      </c>
      <c r="C15" s="15" t="s">
        <v>61</v>
      </c>
      <c r="D15" s="10" t="s">
        <v>25</v>
      </c>
      <c r="E15" s="11">
        <v>0.722</v>
      </c>
      <c r="F15" s="10" t="s">
        <v>54</v>
      </c>
      <c r="G15" s="12">
        <v>246409724.16</v>
      </c>
      <c r="H15" s="12">
        <v>338116475.34</v>
      </c>
      <c r="I15" s="13">
        <v>0.728</v>
      </c>
      <c r="J15" s="9">
        <v>197095149.84</v>
      </c>
      <c r="K15" s="9">
        <v>275214089.49</v>
      </c>
      <c r="L15" s="3">
        <v>0.716</v>
      </c>
      <c r="M15" s="8"/>
    </row>
    <row r="16" spans="2:13" ht="17.25">
      <c r="B16" s="2" t="s">
        <v>43</v>
      </c>
      <c r="C16" s="15" t="s">
        <v>62</v>
      </c>
      <c r="D16" s="10" t="s">
        <v>25</v>
      </c>
      <c r="E16" s="11">
        <v>0.722</v>
      </c>
      <c r="F16" s="10" t="s">
        <v>54</v>
      </c>
      <c r="G16" s="12">
        <v>246409724.16</v>
      </c>
      <c r="H16" s="12">
        <v>338116475.34</v>
      </c>
      <c r="I16" s="13">
        <v>0.728</v>
      </c>
      <c r="J16" s="9">
        <v>197095149.84</v>
      </c>
      <c r="K16" s="9">
        <v>275214089.49</v>
      </c>
      <c r="L16" s="3">
        <v>0.716</v>
      </c>
      <c r="M16" s="8"/>
    </row>
    <row r="17" spans="2:13" ht="17.25">
      <c r="B17" s="2" t="s">
        <v>8</v>
      </c>
      <c r="C17" s="15" t="s">
        <v>23</v>
      </c>
      <c r="D17" s="10" t="s">
        <v>25</v>
      </c>
      <c r="E17" s="11">
        <v>0.6805</v>
      </c>
      <c r="F17" s="10" t="s">
        <v>54</v>
      </c>
      <c r="G17" s="12">
        <v>64691536.78</v>
      </c>
      <c r="H17" s="12">
        <v>92689865.38</v>
      </c>
      <c r="I17" s="13">
        <v>0.697</v>
      </c>
      <c r="J17" s="9">
        <v>67984341.75938</v>
      </c>
      <c r="K17" s="9">
        <v>102383195.81</v>
      </c>
      <c r="L17" s="3">
        <v>0.664</v>
      </c>
      <c r="M17" s="8"/>
    </row>
    <row r="18" spans="2:13" ht="17.25">
      <c r="B18" s="2" t="s">
        <v>34</v>
      </c>
      <c r="C18" s="15" t="s">
        <v>58</v>
      </c>
      <c r="D18" s="10" t="s">
        <v>25</v>
      </c>
      <c r="E18" s="11">
        <v>0.666</v>
      </c>
      <c r="F18" s="10" t="s">
        <v>54</v>
      </c>
      <c r="G18" s="12">
        <v>114081334.25</v>
      </c>
      <c r="H18" s="12">
        <v>167593220.01</v>
      </c>
      <c r="I18" s="13">
        <v>0.68</v>
      </c>
      <c r="J18" s="9">
        <v>112002458.66</v>
      </c>
      <c r="K18" s="9">
        <v>171591536.43</v>
      </c>
      <c r="L18" s="3">
        <v>0.652</v>
      </c>
      <c r="M18" s="8"/>
    </row>
    <row r="19" spans="2:13" ht="17.25">
      <c r="B19" s="2" t="s">
        <v>3</v>
      </c>
      <c r="C19" s="15" t="s">
        <v>52</v>
      </c>
      <c r="D19" s="10" t="s">
        <v>25</v>
      </c>
      <c r="E19" s="11">
        <v>0.6515</v>
      </c>
      <c r="F19" s="10" t="s">
        <v>54</v>
      </c>
      <c r="G19" s="12">
        <v>345525146.87</v>
      </c>
      <c r="H19" s="12">
        <v>521952163.68999994</v>
      </c>
      <c r="I19" s="13">
        <v>0.661</v>
      </c>
      <c r="J19" s="9">
        <v>279550680.59999996</v>
      </c>
      <c r="K19" s="9">
        <v>435283339.8999999</v>
      </c>
      <c r="L19" s="3">
        <v>0.642</v>
      </c>
      <c r="M19" s="8"/>
    </row>
    <row r="20" spans="2:13" ht="17.25">
      <c r="B20" s="2" t="s">
        <v>36</v>
      </c>
      <c r="C20" s="15" t="s">
        <v>59</v>
      </c>
      <c r="D20" s="10" t="s">
        <v>25</v>
      </c>
      <c r="E20" s="11">
        <v>0.569</v>
      </c>
      <c r="F20" s="10" t="s">
        <v>54</v>
      </c>
      <c r="G20" s="12">
        <v>153573955.07</v>
      </c>
      <c r="H20" s="12">
        <v>267020694.89000002</v>
      </c>
      <c r="I20" s="13">
        <v>0.575</v>
      </c>
      <c r="J20" s="9">
        <v>156865664.99</v>
      </c>
      <c r="K20" s="9">
        <v>278584874.51</v>
      </c>
      <c r="L20" s="3">
        <v>0.563</v>
      </c>
      <c r="M20" s="8"/>
    </row>
    <row r="21" spans="2:13" ht="17.25">
      <c r="B21" s="2" t="s">
        <v>11</v>
      </c>
      <c r="C21" s="15" t="s">
        <v>49</v>
      </c>
      <c r="D21" s="10" t="s">
        <v>25</v>
      </c>
      <c r="E21" s="11">
        <v>0.5495000000000001</v>
      </c>
      <c r="F21" s="10" t="s">
        <v>54</v>
      </c>
      <c r="G21" s="12">
        <v>48004106.64</v>
      </c>
      <c r="H21" s="12">
        <v>86316801.69999999</v>
      </c>
      <c r="I21" s="13">
        <v>0.556</v>
      </c>
      <c r="J21" s="9">
        <v>73788610.39999999</v>
      </c>
      <c r="K21" s="9">
        <v>135724685.58999997</v>
      </c>
      <c r="L21" s="3">
        <v>0.543</v>
      </c>
      <c r="M21" s="8"/>
    </row>
    <row r="22" spans="2:13" ht="17.25">
      <c r="B22" s="2" t="s">
        <v>4</v>
      </c>
      <c r="C22" s="15" t="s">
        <v>19</v>
      </c>
      <c r="D22" s="10" t="s">
        <v>25</v>
      </c>
      <c r="E22" s="11">
        <v>0.5335000000000001</v>
      </c>
      <c r="F22" s="10" t="s">
        <v>54</v>
      </c>
      <c r="G22" s="12">
        <v>145317604.54</v>
      </c>
      <c r="H22" s="12">
        <v>265951082.88</v>
      </c>
      <c r="I22" s="13">
        <v>0.546</v>
      </c>
      <c r="J22" s="9">
        <v>97474263.69</v>
      </c>
      <c r="K22" s="9">
        <v>187082234.56999996</v>
      </c>
      <c r="L22" s="3">
        <v>0.521</v>
      </c>
      <c r="M22" s="8"/>
    </row>
    <row r="23" spans="2:13" ht="17.25">
      <c r="B23" s="2" t="s">
        <v>15</v>
      </c>
      <c r="C23" s="15" t="s">
        <v>55</v>
      </c>
      <c r="D23" s="10" t="s">
        <v>25</v>
      </c>
      <c r="E23" s="11">
        <v>0.5025</v>
      </c>
      <c r="F23" s="10" t="s">
        <v>54</v>
      </c>
      <c r="G23" s="12">
        <v>39199001.93</v>
      </c>
      <c r="H23" s="12">
        <v>77361012.42000002</v>
      </c>
      <c r="I23" s="13">
        <v>0.506</v>
      </c>
      <c r="J23" s="9">
        <v>40337962.55</v>
      </c>
      <c r="K23" s="9">
        <v>80732381.59</v>
      </c>
      <c r="L23" s="3">
        <v>0.499</v>
      </c>
      <c r="M23" s="8"/>
    </row>
    <row r="24" spans="2:13" ht="17.25">
      <c r="B24" s="2" t="s">
        <v>16</v>
      </c>
      <c r="C24" s="15" t="s">
        <v>37</v>
      </c>
      <c r="D24" s="10" t="s">
        <v>25</v>
      </c>
      <c r="E24" s="11">
        <v>0.457</v>
      </c>
      <c r="F24" s="10" t="s">
        <v>54</v>
      </c>
      <c r="G24" s="12">
        <v>52397596.9</v>
      </c>
      <c r="H24" s="12">
        <v>112372238.45</v>
      </c>
      <c r="I24" s="13">
        <v>0.466</v>
      </c>
      <c r="J24" s="9">
        <v>52538326.65</v>
      </c>
      <c r="K24" s="9">
        <v>117035445.8</v>
      </c>
      <c r="L24" s="3">
        <v>0.448</v>
      </c>
      <c r="M24" s="8"/>
    </row>
    <row r="25" spans="2:13" ht="17.25">
      <c r="B25" s="2" t="s">
        <v>10</v>
      </c>
      <c r="C25" s="15" t="s">
        <v>56</v>
      </c>
      <c r="D25" s="10" t="s">
        <v>25</v>
      </c>
      <c r="E25" s="11">
        <v>0.382</v>
      </c>
      <c r="F25" s="10" t="s">
        <v>54</v>
      </c>
      <c r="G25" s="12">
        <v>44997140.68</v>
      </c>
      <c r="H25" s="12">
        <v>113407342.4</v>
      </c>
      <c r="I25" s="13">
        <v>0.396</v>
      </c>
      <c r="J25" s="9">
        <v>44536034.07</v>
      </c>
      <c r="K25" s="9">
        <v>120714154.77</v>
      </c>
      <c r="L25" s="3">
        <v>0.368</v>
      </c>
      <c r="M25" s="8"/>
    </row>
    <row r="26" spans="2:13" ht="17.25">
      <c r="B26" s="2" t="s">
        <v>6</v>
      </c>
      <c r="C26" s="15" t="s">
        <v>21</v>
      </c>
      <c r="D26" s="10" t="s">
        <v>25</v>
      </c>
      <c r="E26" s="11">
        <v>0</v>
      </c>
      <c r="F26" s="10" t="s">
        <v>54</v>
      </c>
      <c r="G26" s="12">
        <v>0</v>
      </c>
      <c r="H26" s="12">
        <v>201905765.34000006</v>
      </c>
      <c r="I26" s="13">
        <v>0</v>
      </c>
      <c r="J26" s="9">
        <v>0</v>
      </c>
      <c r="K26" s="9">
        <v>195984658.12000018</v>
      </c>
      <c r="L26" s="3">
        <v>0</v>
      </c>
      <c r="M26" s="8"/>
    </row>
    <row r="27" spans="2:13" ht="17.25">
      <c r="B27" s="2" t="s">
        <v>5</v>
      </c>
      <c r="C27" s="15" t="s">
        <v>20</v>
      </c>
      <c r="D27" s="10" t="s">
        <v>25</v>
      </c>
      <c r="E27" s="11">
        <v>0</v>
      </c>
      <c r="F27" s="10" t="s">
        <v>54</v>
      </c>
      <c r="G27" s="12">
        <v>0</v>
      </c>
      <c r="H27" s="12">
        <v>76250202.99999997</v>
      </c>
      <c r="I27" s="13">
        <v>0</v>
      </c>
      <c r="J27" s="9">
        <v>0</v>
      </c>
      <c r="K27" s="9">
        <v>55150387.05000001</v>
      </c>
      <c r="L27" s="3">
        <v>0</v>
      </c>
      <c r="M27" s="8"/>
    </row>
    <row r="28" spans="2:13" ht="17.25">
      <c r="B28" s="2" t="s">
        <v>0</v>
      </c>
      <c r="C28" s="15" t="s">
        <v>44</v>
      </c>
      <c r="D28" s="10" t="s">
        <v>25</v>
      </c>
      <c r="E28" s="11">
        <v>0.9635</v>
      </c>
      <c r="F28" s="10" t="s">
        <v>65</v>
      </c>
      <c r="G28" s="12">
        <v>456964962.01</v>
      </c>
      <c r="H28" s="12">
        <v>465481916.31</v>
      </c>
      <c r="I28" s="13">
        <v>0.981</v>
      </c>
      <c r="J28" s="9">
        <v>556245726.03</v>
      </c>
      <c r="K28" s="9">
        <v>587465721.62</v>
      </c>
      <c r="L28" s="3">
        <v>0.946</v>
      </c>
      <c r="M28" s="8"/>
    </row>
    <row r="29" spans="2:13" ht="17.25">
      <c r="B29" s="2" t="s">
        <v>9</v>
      </c>
      <c r="C29" s="15" t="s">
        <v>64</v>
      </c>
      <c r="D29" s="10" t="s">
        <v>25</v>
      </c>
      <c r="E29" s="11">
        <v>0.5559999999999999</v>
      </c>
      <c r="F29" s="10" t="s">
        <v>65</v>
      </c>
      <c r="G29" s="12">
        <v>144930504.01</v>
      </c>
      <c r="H29" s="12">
        <v>209662669.03999996</v>
      </c>
      <c r="I29" s="13">
        <v>0.691</v>
      </c>
      <c r="J29" s="9">
        <v>99216320.43</v>
      </c>
      <c r="K29" s="9">
        <v>235591878.25</v>
      </c>
      <c r="L29" s="3">
        <v>0.421</v>
      </c>
      <c r="M29" s="8"/>
    </row>
    <row r="30" spans="2:13" ht="12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17"/>
    </row>
    <row r="31" spans="2:13" ht="42.75" customHeight="1">
      <c r="B31" s="18" t="s">
        <v>63</v>
      </c>
      <c r="C31" s="18"/>
      <c r="D31" s="18"/>
      <c r="E31" s="18"/>
      <c r="F31" s="18"/>
      <c r="G31" s="18"/>
      <c r="H31" s="18"/>
      <c r="I31" s="18"/>
      <c r="J31" s="18"/>
      <c r="K31" s="18"/>
      <c r="L31" s="7"/>
      <c r="M31" s="17"/>
    </row>
    <row r="32" spans="2:12" ht="19.5" customHeight="1">
      <c r="B32" s="18" t="s">
        <v>57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2:12" ht="19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2:12" ht="19.5" customHeight="1">
      <c r="B34" s="18" t="s">
        <v>48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2:12" ht="19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2:12" ht="19.5" customHeight="1">
      <c r="B36" s="18" t="s">
        <v>50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2:12" ht="19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2:12" ht="18" customHeight="1">
      <c r="B38" s="18" t="s">
        <v>53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2:12" ht="18.7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2" ht="15">
      <c r="B42" s="14"/>
    </row>
  </sheetData>
  <sheetProtection/>
  <mergeCells count="6">
    <mergeCell ref="B38:L39"/>
    <mergeCell ref="B34:L35"/>
    <mergeCell ref="B4:L4"/>
    <mergeCell ref="B31:K31"/>
    <mergeCell ref="B32:L33"/>
    <mergeCell ref="B36:L3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 Funds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Carusi</dc:creator>
  <cp:keywords/>
  <dc:description/>
  <cp:lastModifiedBy>FORTINI DIDIER ()</cp:lastModifiedBy>
  <cp:lastPrinted>2015-06-25T13:24:01Z</cp:lastPrinted>
  <dcterms:created xsi:type="dcterms:W3CDTF">2011-11-09T15:13:21Z</dcterms:created>
  <dcterms:modified xsi:type="dcterms:W3CDTF">2015-06-25T16:40:31Z</dcterms:modified>
  <cp:category/>
  <cp:version/>
  <cp:contentType/>
  <cp:contentStatus/>
</cp:coreProperties>
</file>