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36" yWindow="65506" windowWidth="15975" windowHeight="9975" tabRatio="620" activeTab="0"/>
  </bookViews>
  <sheets>
    <sheet name="Sheet1" sheetId="1" r:id="rId1"/>
  </sheets>
  <definedNames>
    <definedName name="_xlnm.Print_Area" localSheetId="0">'Sheet1'!$A$1:$L$38</definedName>
  </definedNames>
  <calcPr fullCalcOnLoad="1"/>
</workbook>
</file>

<file path=xl/sharedStrings.xml><?xml version="1.0" encoding="utf-8"?>
<sst xmlns="http://schemas.openxmlformats.org/spreadsheetml/2006/main" count="151" uniqueCount="71">
  <si>
    <t>IT0003935787</t>
  </si>
  <si>
    <t>IT0003110886</t>
  </si>
  <si>
    <t>IT0003110845</t>
  </si>
  <si>
    <t>IT0003511588</t>
  </si>
  <si>
    <t>IT0003511646</t>
  </si>
  <si>
    <t>IT0004331820</t>
  </si>
  <si>
    <t>IT0003110860</t>
  </si>
  <si>
    <t>IT0004599129</t>
  </si>
  <si>
    <t>IT0004778186</t>
  </si>
  <si>
    <t>n.d.</t>
  </si>
  <si>
    <t xml:space="preserve">Isin </t>
  </si>
  <si>
    <t xml:space="preserve">
</t>
  </si>
  <si>
    <t>IT0004803083</t>
  </si>
  <si>
    <t>IT0004799745</t>
  </si>
  <si>
    <t>Denominazione fondo BancoPosta</t>
  </si>
  <si>
    <t>Azionario Euro</t>
  </si>
  <si>
    <t>Azionario Internazionale</t>
  </si>
  <si>
    <t>STEP</t>
  </si>
  <si>
    <t xml:space="preserve">DIVISA  </t>
  </si>
  <si>
    <t>EUR (Euro)</t>
  </si>
  <si>
    <t>INVESTIMENTO TITOLI PUBBLICI ITALIANI ED ESTERI:
PERCENTUALE MEDIA</t>
  </si>
  <si>
    <t>VALORE INVESTIMENTO TITOLI PUBBLICI ITALIANI ED ESTERI - Ultimo prospetto</t>
  </si>
  <si>
    <t>VALORE TOTALE ATTIVO - Ultimo prospetto</t>
  </si>
  <si>
    <t>PERCENTUALE PUNTUALE INVESTIMENTO TITOLI PUBBLICI ITALIANI ED ESTERI:
Ultimo prospetto</t>
  </si>
  <si>
    <t>VALORE INVESTIMENTO TITOLI PUBBLICI ITALIANI ED ESTERI - Penultimo prospetto</t>
  </si>
  <si>
    <t>VALORE TOTALE ATTIVO -  Penultimo prospetto</t>
  </si>
  <si>
    <t>PERCENTUALE PUNTUALE INVESTIMENTO TITOLI PUBBLICI ITALIANI ED ESTERI:
 Penultimo prospetto</t>
  </si>
  <si>
    <t xml:space="preserve">Percentuale media di titoli governativi detenuti nei fondi BancoPosta </t>
  </si>
  <si>
    <t>IT0004845522</t>
  </si>
  <si>
    <t>IT0004866601</t>
  </si>
  <si>
    <t>IT0004883184</t>
  </si>
  <si>
    <t xml:space="preserve">Obbligazionario Dicembre 2017 </t>
  </si>
  <si>
    <t>PERIODO DI APPLICAZIONE DELLA PERCENTUALE MEDIA</t>
  </si>
  <si>
    <t>IT0004983356</t>
  </si>
  <si>
    <t>IT0004983224</t>
  </si>
  <si>
    <t>IT0005010548</t>
  </si>
  <si>
    <t>IT0004909039</t>
  </si>
  <si>
    <t>IT0004956832</t>
  </si>
  <si>
    <r>
      <t>Liquidità Euro</t>
    </r>
    <r>
      <rPr>
        <vertAlign val="superscript"/>
        <sz val="11"/>
        <color indexed="8"/>
        <rFont val="Calibri"/>
        <family val="2"/>
      </rPr>
      <t>(1)</t>
    </r>
  </si>
  <si>
    <t>Obbligazionario Giugno 2017</t>
  </si>
  <si>
    <t>Obbligazionario Italia Dicembre 2018</t>
  </si>
  <si>
    <t>Obbligazionario Italia Settembre 2018</t>
  </si>
  <si>
    <t>Obbligazionario Italia Dicembre 2019 - Classe A</t>
  </si>
  <si>
    <t>Obbligazionario Italia Dicembre 2019 - Classe B</t>
  </si>
  <si>
    <t>Mix Giugno 2020</t>
  </si>
  <si>
    <t>Obbligazionario Italia Marzo 2020</t>
  </si>
  <si>
    <t>Obbligazionario Euro Breve Termine</t>
  </si>
  <si>
    <t>Obbligazionario Italia Marzo 2018</t>
  </si>
  <si>
    <t>IT0005107591</t>
  </si>
  <si>
    <t>Obbligazionario Ottobre 2017</t>
  </si>
  <si>
    <t>IT0005124539</t>
  </si>
  <si>
    <r>
      <t>Evoluzione 3D</t>
    </r>
    <r>
      <rPr>
        <vertAlign val="superscript"/>
        <sz val="11"/>
        <color indexed="8"/>
        <rFont val="Calibri"/>
        <family val="2"/>
      </rPr>
      <t>(2)</t>
    </r>
  </si>
  <si>
    <t>Obbligazionario Euro Medio-Lungo Termine</t>
  </si>
  <si>
    <t>Ultimo Prospetto =  Relazione annuale di gestione al 30 Dicembre 2015
Penultimo Prospetto = Relazione semestrale al 30 Giugno 2015</t>
  </si>
  <si>
    <t>Selezione Attiva</t>
  </si>
  <si>
    <t>01/07/2016 - 31/12/2016</t>
  </si>
  <si>
    <r>
      <t>Evoluzione 3D I 2016</t>
    </r>
    <r>
      <rPr>
        <vertAlign val="superscript"/>
        <sz val="11"/>
        <color indexed="8"/>
        <rFont val="Calibri"/>
        <family val="2"/>
      </rPr>
      <t>(2)</t>
    </r>
  </si>
  <si>
    <r>
      <t>Evoluzione 3D Luglio 2021</t>
    </r>
    <r>
      <rPr>
        <vertAlign val="superscript"/>
        <sz val="11"/>
        <color indexed="8"/>
        <rFont val="Calibri"/>
        <family val="2"/>
      </rPr>
      <t>(2)</t>
    </r>
  </si>
  <si>
    <r>
      <t>Cedola Dinamica Novembre 2022</t>
    </r>
    <r>
      <rPr>
        <vertAlign val="superscript"/>
        <sz val="11"/>
        <color indexed="8"/>
        <rFont val="Calibri"/>
        <family val="2"/>
      </rPr>
      <t>(2)</t>
    </r>
  </si>
  <si>
    <r>
      <t>Cedola Dinamica Febbraio 2023</t>
    </r>
    <r>
      <rPr>
        <vertAlign val="superscript"/>
        <sz val="11"/>
        <color indexed="8"/>
        <rFont val="Calibri"/>
        <family val="2"/>
      </rPr>
      <t>(2)</t>
    </r>
  </si>
  <si>
    <t>IT0005140386</t>
  </si>
  <si>
    <t>IT0005161903</t>
  </si>
  <si>
    <t>IT0005176026</t>
  </si>
  <si>
    <t>IT0005176042</t>
  </si>
  <si>
    <r>
      <t>Obbligazionario Settembre 2016</t>
    </r>
    <r>
      <rPr>
        <vertAlign val="superscript"/>
        <sz val="11"/>
        <color indexed="8"/>
        <rFont val="Calibri"/>
        <family val="2"/>
      </rPr>
      <t>(1)</t>
    </r>
  </si>
  <si>
    <t>01/07/2016 - 15/12/2016</t>
  </si>
  <si>
    <t>16/12/2016 - 31/12/2016</t>
  </si>
  <si>
    <t>(2) Data inizio collocamento: BancoPosta Evoluzione 3D (24 settembre 2015), BancoPosta Evoluzione 3D I 2016 (13 gennaio 2016), BancoPosta Cedola Dinamica Novembre 2022 (24 febbraio 2016), BancoPosta Evoluzione 3D Luglio 2021 (27 aprile 2016),
BancoPosta Cedola Dinamica Febbraio 2023 (25 maggio 2016).</t>
  </si>
  <si>
    <t>Mix 1</t>
  </si>
  <si>
    <t>Mix 2</t>
  </si>
  <si>
    <t>(1) Il fondo BancoPosta Liquidità Euro ha incorporato, per effetto dalla fusione tra fondi, il fondo BancoPosta Obbligazionario Giugno 2015 (con efficacia dal 18 dicembre 2015), il fondo BancoPosta Trend (con efficacia dal 27 maggio 2016)
ed il fondo BancoPosta Obbligazionario Settembre 2016 (con efficacia dal 16 dicembre 2016).</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</si>
</sst>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mmm/yyyy"/>
    <numFmt numFmtId="173" formatCode="0.000%"/>
    <numFmt numFmtId="174" formatCode="0.0%"/>
    <numFmt numFmtId="175" formatCode="0.0"/>
    <numFmt numFmtId="176" formatCode="0.000"/>
    <numFmt numFmtId="177" formatCode="&quot;Sì&quot;;&quot;Sì&quot;;&quot;No&quot;"/>
    <numFmt numFmtId="178" formatCode="&quot;Vero&quot;;&quot;Vero&quot;;&quot;Falso&quot;"/>
    <numFmt numFmtId="179" formatCode="&quot;Attivo&quot;;&quot;Attivo&quot;;&quot;Inattivo&quot;"/>
    <numFmt numFmtId="180" formatCode="[$€-2]\ #.##000_);[Red]\([$€-2]\ #.##000\)"/>
    <numFmt numFmtId="181" formatCode="_ * #,##0.000_ ;_ * \-#,##0.000_ ;_ * &quot;-&quot;??_ ;_ @_ "/>
    <numFmt numFmtId="182" formatCode="_ * #,##0.0_ ;_ * \-#,##0.0_ ;_ * &quot;-&quot;??_ ;_ @_ "/>
    <numFmt numFmtId="183" formatCode="_ * #,##0_ ;_ * \-#,##0_ ;_ * &quot;-&quot;??_ ;_ @_ "/>
    <numFmt numFmtId="184" formatCode="[$-410]d\ mmmm\ yyyy;@"/>
    <numFmt numFmtId="185" formatCode="[$-410]dddd\ d\ mmmm\ yyyy"/>
    <numFmt numFmtId="186" formatCode="_ * #,##0.0000_ ;_ * \-#,##0.0000_ ;_ * &quot;-&quot;??_ ;_ @_ "/>
    <numFmt numFmtId="187" formatCode="_ * #,##0.00000_ ;_ * \-#,##0.00000_ ;_ * &quot;-&quot;??_ ;_ @_ "/>
    <numFmt numFmtId="188" formatCode="_ * #,##0.000000_ ;_ * \-#,##0.000000_ ;_ * &quot;-&quot;??_ ;_ @_ "/>
    <numFmt numFmtId="189" formatCode="_ * #,##0.0000000_ ;_ * \-#,##0.0000000_ ;_ * &quot;-&quot;??_ ;_ @_ "/>
    <numFmt numFmtId="190" formatCode="_-* #,##0.000000_-;\-* #,##0.000000_-;_-* &quot;-&quot;??????_-;_-@_-"/>
  </numFmts>
  <fonts count="42">
    <font>
      <sz val="11"/>
      <color indexed="8"/>
      <name val="Calibri"/>
      <family val="2"/>
    </font>
    <font>
      <b/>
      <sz val="11"/>
      <color indexed="8"/>
      <name val="Calibri"/>
      <family val="2"/>
    </font>
    <font>
      <sz val="11"/>
      <name val="Calibri"/>
      <family val="2"/>
    </font>
    <font>
      <vertAlign val="superscrip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6"/>
      <color indexed="56"/>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theme="3"/>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3" tint="0.39998000860214233"/>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1" applyNumberFormat="0" applyAlignment="0" applyProtection="0"/>
    <xf numFmtId="0" fontId="25" fillId="0" borderId="2" applyNumberFormat="0" applyFill="0" applyAlignment="0" applyProtection="0"/>
    <xf numFmtId="0" fontId="26" fillId="20"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8" borderId="0" applyNumberFormat="0" applyBorder="0" applyAlignment="0" applyProtection="0"/>
    <xf numFmtId="0" fontId="0" fillId="29" borderId="4" applyNumberFormat="0" applyFont="0" applyAlignment="0" applyProtection="0"/>
    <xf numFmtId="0" fontId="31" fillId="19"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0" borderId="0" applyNumberFormat="0" applyBorder="0" applyAlignment="0" applyProtection="0"/>
    <xf numFmtId="0" fontId="4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0" fillId="32" borderId="0" xfId="0" applyFont="1" applyFill="1" applyAlignment="1">
      <alignment horizontal="center" vertical="center" wrapText="1"/>
    </xf>
    <xf numFmtId="0" fontId="0" fillId="0" borderId="10" xfId="0" applyFont="1" applyBorder="1" applyAlignment="1">
      <alignment/>
    </xf>
    <xf numFmtId="10" fontId="2" fillId="0" borderId="10" xfId="50" applyNumberFormat="1" applyFont="1" applyBorder="1" applyAlignment="1">
      <alignment horizontal="center" vertical="center" wrapText="1"/>
    </xf>
    <xf numFmtId="0" fontId="0" fillId="32" borderId="0" xfId="0" applyFont="1" applyFill="1" applyAlignment="1">
      <alignment/>
    </xf>
    <xf numFmtId="0" fontId="26" fillId="33" borderId="10" xfId="0" applyFont="1" applyFill="1" applyBorder="1" applyAlignment="1">
      <alignment horizontal="center" vertical="center" wrapText="1"/>
    </xf>
    <xf numFmtId="0" fontId="41" fillId="32" borderId="0" xfId="0" applyFont="1" applyFill="1" applyAlignment="1">
      <alignment/>
    </xf>
    <xf numFmtId="171" fontId="2" fillId="0" borderId="10" xfId="45" applyFont="1" applyBorder="1" applyAlignment="1">
      <alignment horizontal="center" vertical="center" wrapText="1"/>
    </xf>
    <xf numFmtId="0" fontId="0" fillId="0" borderId="10" xfId="0" applyFont="1" applyBorder="1" applyAlignment="1">
      <alignment horizontal="center"/>
    </xf>
    <xf numFmtId="10" fontId="2" fillId="34" borderId="10" xfId="50" applyNumberFormat="1" applyFont="1" applyFill="1" applyBorder="1" applyAlignment="1">
      <alignment horizontal="center" vertical="center" wrapText="1"/>
    </xf>
    <xf numFmtId="0" fontId="0" fillId="0" borderId="10" xfId="0" applyFont="1" applyFill="1" applyBorder="1" applyAlignment="1">
      <alignment/>
    </xf>
    <xf numFmtId="0" fontId="0" fillId="32" borderId="0" xfId="0" applyFont="1" applyFill="1" applyAlignment="1">
      <alignment horizontal="center"/>
    </xf>
    <xf numFmtId="43" fontId="0" fillId="32" borderId="0" xfId="0" applyNumberFormat="1" applyFont="1" applyFill="1" applyAlignment="1">
      <alignment/>
    </xf>
    <xf numFmtId="171" fontId="0" fillId="32" borderId="0" xfId="45" applyFont="1" applyFill="1" applyAlignment="1">
      <alignment/>
    </xf>
    <xf numFmtId="10" fontId="1" fillId="35" borderId="10" xfId="50" applyNumberFormat="1" applyFont="1" applyFill="1" applyBorder="1" applyAlignment="1">
      <alignment horizontal="center" vertical="center" wrapText="1"/>
    </xf>
    <xf numFmtId="171" fontId="2" fillId="34" borderId="10" xfId="45" applyNumberFormat="1" applyFont="1" applyFill="1" applyBorder="1" applyAlignment="1">
      <alignment horizontal="center" vertical="center" wrapText="1"/>
    </xf>
    <xf numFmtId="10" fontId="0" fillId="32" borderId="0" xfId="50" applyNumberFormat="1" applyFont="1" applyFill="1" applyAlignment="1">
      <alignment/>
    </xf>
    <xf numFmtId="10" fontId="0" fillId="32" borderId="0" xfId="0" applyNumberFormat="1" applyFont="1" applyFill="1" applyAlignment="1">
      <alignment/>
    </xf>
    <xf numFmtId="0" fontId="1" fillId="32" borderId="0" xfId="0" applyFont="1" applyFill="1" applyAlignment="1">
      <alignment horizontal="left" vertical="center" wrapText="1"/>
    </xf>
    <xf numFmtId="0" fontId="0" fillId="32" borderId="11" xfId="0" applyFont="1" applyFill="1" applyBorder="1" applyAlignment="1">
      <alignment horizontal="justify"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61"/>
  <sheetViews>
    <sheetView tabSelected="1" zoomScale="85" zoomScaleNormal="85" zoomScalePageLayoutView="0" workbookViewId="0" topLeftCell="A1">
      <selection activeCell="B34" sqref="B34:L34"/>
    </sheetView>
  </sheetViews>
  <sheetFormatPr defaultColWidth="9.140625" defaultRowHeight="15"/>
  <cols>
    <col min="1" max="1" width="4.00390625" style="11" customWidth="1"/>
    <col min="2" max="2" width="14.57421875" style="4" customWidth="1"/>
    <col min="3" max="3" width="53.140625" style="4" customWidth="1"/>
    <col min="4" max="4" width="11.28125" style="4" customWidth="1"/>
    <col min="5" max="5" width="15.57421875" style="4" customWidth="1"/>
    <col min="6" max="6" width="25.57421875" style="4" customWidth="1"/>
    <col min="7" max="7" width="17.140625" style="4" customWidth="1"/>
    <col min="8" max="8" width="21.57421875" style="4" bestFit="1" customWidth="1"/>
    <col min="9" max="9" width="15.57421875" style="4" customWidth="1"/>
    <col min="10" max="10" width="18.28125" style="4" customWidth="1"/>
    <col min="11" max="11" width="17.8515625" style="4" customWidth="1"/>
    <col min="12" max="12" width="20.28125" style="4" customWidth="1"/>
    <col min="13" max="13" width="10.28125" style="4" bestFit="1" customWidth="1"/>
    <col min="14" max="16384" width="9.140625" style="4" customWidth="1"/>
  </cols>
  <sheetData>
    <row r="1" ht="19.5" customHeight="1"/>
    <row r="2" ht="19.5" customHeight="1">
      <c r="B2" s="6" t="s">
        <v>27</v>
      </c>
    </row>
    <row r="3" ht="19.5" customHeight="1">
      <c r="B3" s="6"/>
    </row>
    <row r="4" spans="2:12" ht="6.75" customHeight="1">
      <c r="B4" s="19" t="s">
        <v>11</v>
      </c>
      <c r="C4" s="19"/>
      <c r="D4" s="19"/>
      <c r="E4" s="19"/>
      <c r="F4" s="19"/>
      <c r="G4" s="19"/>
      <c r="H4" s="19"/>
      <c r="I4" s="19"/>
      <c r="J4" s="19"/>
      <c r="K4" s="19"/>
      <c r="L4" s="19"/>
    </row>
    <row r="5" spans="2:12" s="1" customFormat="1" ht="120">
      <c r="B5" s="5" t="s">
        <v>10</v>
      </c>
      <c r="C5" s="5" t="s">
        <v>14</v>
      </c>
      <c r="D5" s="5" t="s">
        <v>18</v>
      </c>
      <c r="E5" s="5" t="s">
        <v>20</v>
      </c>
      <c r="F5" s="5" t="s">
        <v>32</v>
      </c>
      <c r="G5" s="5" t="s">
        <v>21</v>
      </c>
      <c r="H5" s="5" t="s">
        <v>22</v>
      </c>
      <c r="I5" s="5" t="s">
        <v>23</v>
      </c>
      <c r="J5" s="5" t="s">
        <v>24</v>
      </c>
      <c r="K5" s="5" t="s">
        <v>25</v>
      </c>
      <c r="L5" s="5" t="s">
        <v>26</v>
      </c>
    </row>
    <row r="6" ht="8.25" customHeight="1"/>
    <row r="7" spans="2:14" ht="15">
      <c r="B7" s="2" t="s">
        <v>7</v>
      </c>
      <c r="C7" s="10" t="s">
        <v>17</v>
      </c>
      <c r="D7" s="8" t="s">
        <v>19</v>
      </c>
      <c r="E7" s="14">
        <v>0.887</v>
      </c>
      <c r="F7" s="8" t="s">
        <v>55</v>
      </c>
      <c r="G7" s="15">
        <v>29562283</v>
      </c>
      <c r="H7" s="15">
        <v>36124141.99</v>
      </c>
      <c r="I7" s="9">
        <v>0.818</v>
      </c>
      <c r="J7" s="7">
        <v>37456492</v>
      </c>
      <c r="K7" s="7">
        <v>39142765.72</v>
      </c>
      <c r="L7" s="3">
        <v>0.956</v>
      </c>
      <c r="M7" s="16"/>
      <c r="N7" s="17"/>
    </row>
    <row r="8" spans="2:14" ht="15">
      <c r="B8" s="2" t="s">
        <v>35</v>
      </c>
      <c r="C8" s="10" t="s">
        <v>44</v>
      </c>
      <c r="D8" s="8" t="s">
        <v>19</v>
      </c>
      <c r="E8" s="14">
        <v>0.8785000000000001</v>
      </c>
      <c r="F8" s="8" t="s">
        <v>55</v>
      </c>
      <c r="G8" s="15">
        <v>74600141.38</v>
      </c>
      <c r="H8" s="15">
        <v>84222185.06</v>
      </c>
      <c r="I8" s="9">
        <v>0.885</v>
      </c>
      <c r="J8" s="7">
        <v>74666504.55</v>
      </c>
      <c r="K8" s="7">
        <v>85541764.3</v>
      </c>
      <c r="L8" s="3">
        <v>0.872</v>
      </c>
      <c r="M8" s="16"/>
      <c r="N8" s="17"/>
    </row>
    <row r="9" spans="2:14" ht="15">
      <c r="B9" s="2" t="s">
        <v>33</v>
      </c>
      <c r="C9" s="10" t="s">
        <v>45</v>
      </c>
      <c r="D9" s="8" t="s">
        <v>19</v>
      </c>
      <c r="E9" s="14">
        <v>0.7995000000000001</v>
      </c>
      <c r="F9" s="8" t="s">
        <v>55</v>
      </c>
      <c r="G9" s="15">
        <v>78414028.28</v>
      </c>
      <c r="H9" s="15">
        <v>98254632.16</v>
      </c>
      <c r="I9" s="9">
        <v>0.798</v>
      </c>
      <c r="J9" s="7">
        <v>79598496.84</v>
      </c>
      <c r="K9" s="7">
        <v>99299759.96</v>
      </c>
      <c r="L9" s="3">
        <v>0.801</v>
      </c>
      <c r="M9" s="16"/>
      <c r="N9" s="17"/>
    </row>
    <row r="10" spans="2:14" ht="15">
      <c r="B10" s="2" t="s">
        <v>1</v>
      </c>
      <c r="C10" s="10" t="s">
        <v>52</v>
      </c>
      <c r="D10" s="8" t="s">
        <v>19</v>
      </c>
      <c r="E10" s="14">
        <v>0.748</v>
      </c>
      <c r="F10" s="8" t="s">
        <v>55</v>
      </c>
      <c r="G10" s="15">
        <v>632097754.75</v>
      </c>
      <c r="H10" s="15">
        <v>852722585.0799999</v>
      </c>
      <c r="I10" s="9">
        <v>0.741</v>
      </c>
      <c r="J10" s="7">
        <v>655243129.9100001</v>
      </c>
      <c r="K10" s="7">
        <v>867291620.0600002</v>
      </c>
      <c r="L10" s="3">
        <v>0.755</v>
      </c>
      <c r="M10" s="16"/>
      <c r="N10" s="17"/>
    </row>
    <row r="11" spans="2:14" ht="15">
      <c r="B11" s="2" t="s">
        <v>36</v>
      </c>
      <c r="C11" s="10" t="s">
        <v>42</v>
      </c>
      <c r="D11" s="8" t="s">
        <v>19</v>
      </c>
      <c r="E11" s="14">
        <v>0.7424999999999999</v>
      </c>
      <c r="F11" s="8" t="s">
        <v>55</v>
      </c>
      <c r="G11" s="15">
        <v>226749082.3</v>
      </c>
      <c r="H11" s="15">
        <v>304746157.19</v>
      </c>
      <c r="I11" s="9">
        <v>0.744</v>
      </c>
      <c r="J11" s="7">
        <v>226789361.66000003</v>
      </c>
      <c r="K11" s="7">
        <v>305802026.6</v>
      </c>
      <c r="L11" s="3">
        <v>0.741</v>
      </c>
      <c r="M11" s="16"/>
      <c r="N11" s="17"/>
    </row>
    <row r="12" spans="2:14" ht="15">
      <c r="B12" s="2" t="s">
        <v>37</v>
      </c>
      <c r="C12" s="10" t="s">
        <v>43</v>
      </c>
      <c r="D12" s="8" t="s">
        <v>19</v>
      </c>
      <c r="E12" s="14">
        <v>0.7424999999999999</v>
      </c>
      <c r="F12" s="8" t="s">
        <v>55</v>
      </c>
      <c r="G12" s="15">
        <v>226749082.3</v>
      </c>
      <c r="H12" s="15">
        <v>304746157.19</v>
      </c>
      <c r="I12" s="9">
        <v>0.744</v>
      </c>
      <c r="J12" s="7">
        <v>226789361.66000003</v>
      </c>
      <c r="K12" s="7">
        <v>305802026.6</v>
      </c>
      <c r="L12" s="3">
        <v>0.741</v>
      </c>
      <c r="M12" s="16"/>
      <c r="N12" s="17"/>
    </row>
    <row r="13" spans="2:14" ht="15">
      <c r="B13" s="2" t="s">
        <v>29</v>
      </c>
      <c r="C13" s="10" t="s">
        <v>41</v>
      </c>
      <c r="D13" s="8" t="s">
        <v>19</v>
      </c>
      <c r="E13" s="14">
        <v>0.7244999999999999</v>
      </c>
      <c r="F13" s="8" t="s">
        <v>55</v>
      </c>
      <c r="G13" s="15">
        <v>89997125.47</v>
      </c>
      <c r="H13" s="15">
        <v>124267371.65</v>
      </c>
      <c r="I13" s="9">
        <v>0.724</v>
      </c>
      <c r="J13" s="7">
        <v>91534315.53999999</v>
      </c>
      <c r="K13" s="7">
        <v>126127786.51999998</v>
      </c>
      <c r="L13" s="3">
        <v>0.725</v>
      </c>
      <c r="M13" s="16"/>
      <c r="N13" s="17"/>
    </row>
    <row r="14" spans="2:14" ht="15">
      <c r="B14" s="2" t="s">
        <v>34</v>
      </c>
      <c r="C14" s="10" t="s">
        <v>47</v>
      </c>
      <c r="D14" s="8" t="s">
        <v>19</v>
      </c>
      <c r="E14" s="14">
        <v>0.7195</v>
      </c>
      <c r="F14" s="8" t="s">
        <v>55</v>
      </c>
      <c r="G14" s="15">
        <v>122567762.77</v>
      </c>
      <c r="H14" s="15">
        <v>170889278.36</v>
      </c>
      <c r="I14" s="9">
        <v>0.717</v>
      </c>
      <c r="J14" s="7">
        <v>126987773.61</v>
      </c>
      <c r="K14" s="7">
        <v>175798827.10999998</v>
      </c>
      <c r="L14" s="3">
        <v>0.722</v>
      </c>
      <c r="M14" s="16"/>
      <c r="N14" s="17"/>
    </row>
    <row r="15" spans="2:14" ht="15">
      <c r="B15" s="2" t="s">
        <v>2</v>
      </c>
      <c r="C15" s="10" t="s">
        <v>46</v>
      </c>
      <c r="D15" s="8" t="s">
        <v>19</v>
      </c>
      <c r="E15" s="14">
        <v>0.7155</v>
      </c>
      <c r="F15" s="8" t="s">
        <v>55</v>
      </c>
      <c r="G15" s="15">
        <v>392675205.22</v>
      </c>
      <c r="H15" s="15">
        <v>542481868.26</v>
      </c>
      <c r="I15" s="9">
        <v>0.723</v>
      </c>
      <c r="J15" s="7">
        <v>405568041.78999996</v>
      </c>
      <c r="K15" s="7">
        <v>572565041.22</v>
      </c>
      <c r="L15" s="3">
        <v>0.708</v>
      </c>
      <c r="M15" s="16"/>
      <c r="N15" s="17"/>
    </row>
    <row r="16" spans="2:14" ht="15">
      <c r="B16" s="2" t="s">
        <v>3</v>
      </c>
      <c r="C16" s="10" t="s">
        <v>68</v>
      </c>
      <c r="D16" s="8" t="s">
        <v>19</v>
      </c>
      <c r="E16" s="14">
        <v>0.7035</v>
      </c>
      <c r="F16" s="8" t="s">
        <v>55</v>
      </c>
      <c r="G16" s="15">
        <v>700191028.9</v>
      </c>
      <c r="H16" s="15">
        <v>968365034.22</v>
      </c>
      <c r="I16" s="9">
        <v>0.723</v>
      </c>
      <c r="J16" s="7">
        <v>587636090.45</v>
      </c>
      <c r="K16" s="7">
        <v>858614953.8000001</v>
      </c>
      <c r="L16" s="3">
        <v>0.684</v>
      </c>
      <c r="M16" s="16"/>
      <c r="N16" s="17"/>
    </row>
    <row r="17" spans="2:14" ht="15">
      <c r="B17" s="2" t="s">
        <v>28</v>
      </c>
      <c r="C17" s="10" t="s">
        <v>40</v>
      </c>
      <c r="D17" s="8" t="s">
        <v>19</v>
      </c>
      <c r="E17" s="14">
        <v>0.702</v>
      </c>
      <c r="F17" s="8" t="s">
        <v>55</v>
      </c>
      <c r="G17" s="15">
        <v>107187335.09</v>
      </c>
      <c r="H17" s="15">
        <v>152243601.84</v>
      </c>
      <c r="I17" s="9">
        <v>0.704</v>
      </c>
      <c r="J17" s="7">
        <v>107470237.32</v>
      </c>
      <c r="K17" s="7">
        <v>153393079.76</v>
      </c>
      <c r="L17" s="3">
        <v>0.7</v>
      </c>
      <c r="M17" s="16"/>
      <c r="N17" s="17"/>
    </row>
    <row r="18" spans="2:14" ht="15">
      <c r="B18" s="2" t="s">
        <v>0</v>
      </c>
      <c r="C18" s="10" t="s">
        <v>38</v>
      </c>
      <c r="D18" s="8" t="s">
        <v>19</v>
      </c>
      <c r="E18" s="14">
        <v>0.613</v>
      </c>
      <c r="F18" s="8" t="s">
        <v>66</v>
      </c>
      <c r="G18" s="15">
        <f>+G31+G32</f>
        <v>354115628.8444799</v>
      </c>
      <c r="H18" s="15">
        <f>+H31+H32</f>
        <v>597831243.46</v>
      </c>
      <c r="I18" s="9">
        <v>0.592</v>
      </c>
      <c r="J18" s="7">
        <f>+J31+J32</f>
        <v>465822216.37</v>
      </c>
      <c r="K18" s="7">
        <f>+K31+K32</f>
        <v>733734810.26</v>
      </c>
      <c r="L18" s="3">
        <v>0.634</v>
      </c>
      <c r="M18" s="16"/>
      <c r="N18" s="17"/>
    </row>
    <row r="19" spans="2:14" ht="15">
      <c r="B19" s="2" t="s">
        <v>4</v>
      </c>
      <c r="C19" s="10" t="s">
        <v>69</v>
      </c>
      <c r="D19" s="8" t="s">
        <v>19</v>
      </c>
      <c r="E19" s="14">
        <v>0.554</v>
      </c>
      <c r="F19" s="8" t="s">
        <v>55</v>
      </c>
      <c r="G19" s="15">
        <v>315495200.71999997</v>
      </c>
      <c r="H19" s="15">
        <v>549043061.2600002</v>
      </c>
      <c r="I19" s="9">
        <v>0.574</v>
      </c>
      <c r="J19" s="7">
        <v>249501969.72</v>
      </c>
      <c r="K19" s="7">
        <v>466484856.89</v>
      </c>
      <c r="L19" s="3">
        <v>0.534</v>
      </c>
      <c r="M19" s="16"/>
      <c r="N19" s="17"/>
    </row>
    <row r="20" spans="2:14" ht="15">
      <c r="B20" s="2" t="s">
        <v>8</v>
      </c>
      <c r="C20" s="10" t="s">
        <v>49</v>
      </c>
      <c r="D20" s="8" t="s">
        <v>19</v>
      </c>
      <c r="E20" s="14">
        <v>0.506</v>
      </c>
      <c r="F20" s="8" t="s">
        <v>55</v>
      </c>
      <c r="G20" s="15">
        <v>73583986.95</v>
      </c>
      <c r="H20" s="15">
        <v>145936257.61</v>
      </c>
      <c r="I20" s="9">
        <v>0.504</v>
      </c>
      <c r="J20" s="7">
        <v>76900190.77</v>
      </c>
      <c r="K20" s="7">
        <v>151299793.77</v>
      </c>
      <c r="L20" s="3">
        <v>0.508</v>
      </c>
      <c r="M20" s="16"/>
      <c r="N20" s="17"/>
    </row>
    <row r="21" spans="2:14" ht="15">
      <c r="B21" s="2" t="s">
        <v>12</v>
      </c>
      <c r="C21" s="10" t="s">
        <v>39</v>
      </c>
      <c r="D21" s="8" t="s">
        <v>19</v>
      </c>
      <c r="E21" s="14">
        <v>0.4975</v>
      </c>
      <c r="F21" s="8" t="s">
        <v>55</v>
      </c>
      <c r="G21" s="15">
        <v>34739507.129999995</v>
      </c>
      <c r="H21" s="15">
        <v>69225692.22999999</v>
      </c>
      <c r="I21" s="9">
        <v>0.501</v>
      </c>
      <c r="J21" s="7">
        <v>35161864.06</v>
      </c>
      <c r="K21" s="7">
        <v>71173072.38</v>
      </c>
      <c r="L21" s="3">
        <v>0.494</v>
      </c>
      <c r="M21" s="16"/>
      <c r="N21" s="17"/>
    </row>
    <row r="22" spans="2:14" ht="15">
      <c r="B22" s="2" t="s">
        <v>13</v>
      </c>
      <c r="C22" s="10" t="s">
        <v>31</v>
      </c>
      <c r="D22" s="8" t="s">
        <v>19</v>
      </c>
      <c r="E22" s="14">
        <v>0.46</v>
      </c>
      <c r="F22" s="8" t="s">
        <v>55</v>
      </c>
      <c r="G22" s="15">
        <v>46796807.16000001</v>
      </c>
      <c r="H22" s="15">
        <v>101621500.4</v>
      </c>
      <c r="I22" s="9">
        <v>0.46</v>
      </c>
      <c r="J22" s="7">
        <v>47711515.129999995</v>
      </c>
      <c r="K22" s="7">
        <v>103571305.56</v>
      </c>
      <c r="L22" s="3">
        <v>0.46</v>
      </c>
      <c r="M22" s="16"/>
      <c r="N22" s="17"/>
    </row>
    <row r="23" spans="2:14" ht="15">
      <c r="B23" s="2" t="s">
        <v>48</v>
      </c>
      <c r="C23" s="10" t="s">
        <v>54</v>
      </c>
      <c r="D23" s="8" t="s">
        <v>19</v>
      </c>
      <c r="E23" s="14">
        <v>0.27349999999999997</v>
      </c>
      <c r="F23" s="8" t="s">
        <v>55</v>
      </c>
      <c r="G23" s="15">
        <v>114077756.27268998</v>
      </c>
      <c r="H23" s="15">
        <v>371611840.7</v>
      </c>
      <c r="I23" s="9">
        <v>0.306</v>
      </c>
      <c r="J23" s="7">
        <v>16939320.86</v>
      </c>
      <c r="K23" s="7">
        <v>70112412.66000001</v>
      </c>
      <c r="L23" s="3">
        <v>0.241</v>
      </c>
      <c r="M23" s="16"/>
      <c r="N23" s="17"/>
    </row>
    <row r="24" spans="2:14" ht="15">
      <c r="B24" s="2" t="s">
        <v>50</v>
      </c>
      <c r="C24" s="10" t="s">
        <v>51</v>
      </c>
      <c r="D24" s="8" t="s">
        <v>19</v>
      </c>
      <c r="E24" s="14">
        <v>0.245</v>
      </c>
      <c r="F24" s="8" t="s">
        <v>55</v>
      </c>
      <c r="G24" s="15">
        <v>37129670.484725006</v>
      </c>
      <c r="H24" s="15">
        <v>151314340.17000002</v>
      </c>
      <c r="I24" s="9">
        <v>0.245</v>
      </c>
      <c r="J24" s="7" t="s">
        <v>9</v>
      </c>
      <c r="K24" s="7" t="s">
        <v>9</v>
      </c>
      <c r="L24" s="3" t="s">
        <v>9</v>
      </c>
      <c r="M24" s="16"/>
      <c r="N24" s="17"/>
    </row>
    <row r="25" spans="2:14" ht="15">
      <c r="B25" s="2" t="s">
        <v>6</v>
      </c>
      <c r="C25" s="10" t="s">
        <v>16</v>
      </c>
      <c r="D25" s="8" t="s">
        <v>19</v>
      </c>
      <c r="E25" s="14">
        <v>0</v>
      </c>
      <c r="F25" s="8" t="s">
        <v>55</v>
      </c>
      <c r="G25" s="15">
        <v>0</v>
      </c>
      <c r="H25" s="15">
        <v>291110505.6900001</v>
      </c>
      <c r="I25" s="9">
        <v>0</v>
      </c>
      <c r="J25" s="7">
        <v>0</v>
      </c>
      <c r="K25" s="7">
        <v>280439997.3500001</v>
      </c>
      <c r="L25" s="3">
        <v>0</v>
      </c>
      <c r="M25" s="16"/>
      <c r="N25" s="17"/>
    </row>
    <row r="26" spans="2:14" ht="15">
      <c r="B26" s="2" t="s">
        <v>5</v>
      </c>
      <c r="C26" s="10" t="s">
        <v>15</v>
      </c>
      <c r="D26" s="8" t="s">
        <v>19</v>
      </c>
      <c r="E26" s="14">
        <v>0</v>
      </c>
      <c r="F26" s="8" t="s">
        <v>55</v>
      </c>
      <c r="G26" s="15">
        <v>0</v>
      </c>
      <c r="H26" s="15">
        <v>134410194.67000002</v>
      </c>
      <c r="I26" s="9">
        <v>0</v>
      </c>
      <c r="J26" s="7">
        <v>0</v>
      </c>
      <c r="K26" s="7">
        <v>110798122.64999999</v>
      </c>
      <c r="L26" s="3">
        <v>0</v>
      </c>
      <c r="M26" s="16"/>
      <c r="N26" s="17"/>
    </row>
    <row r="27" spans="2:14" ht="15">
      <c r="B27" s="2" t="s">
        <v>60</v>
      </c>
      <c r="C27" s="10" t="s">
        <v>56</v>
      </c>
      <c r="D27" s="8" t="s">
        <v>19</v>
      </c>
      <c r="E27" s="14" t="s">
        <v>9</v>
      </c>
      <c r="F27" s="8" t="s">
        <v>55</v>
      </c>
      <c r="G27" s="15" t="s">
        <v>9</v>
      </c>
      <c r="H27" s="15" t="s">
        <v>9</v>
      </c>
      <c r="I27" s="9" t="s">
        <v>9</v>
      </c>
      <c r="J27" s="7" t="s">
        <v>9</v>
      </c>
      <c r="K27" s="7" t="s">
        <v>9</v>
      </c>
      <c r="L27" s="3" t="s">
        <v>9</v>
      </c>
      <c r="M27" s="16"/>
      <c r="N27" s="17"/>
    </row>
    <row r="28" spans="2:14" ht="15">
      <c r="B28" s="2" t="s">
        <v>61</v>
      </c>
      <c r="C28" s="10" t="s">
        <v>58</v>
      </c>
      <c r="D28" s="8" t="s">
        <v>19</v>
      </c>
      <c r="E28" s="14" t="s">
        <v>9</v>
      </c>
      <c r="F28" s="8" t="s">
        <v>55</v>
      </c>
      <c r="G28" s="15" t="s">
        <v>9</v>
      </c>
      <c r="H28" s="15" t="s">
        <v>9</v>
      </c>
      <c r="I28" s="9" t="s">
        <v>9</v>
      </c>
      <c r="J28" s="7" t="s">
        <v>9</v>
      </c>
      <c r="K28" s="7" t="s">
        <v>9</v>
      </c>
      <c r="L28" s="3" t="s">
        <v>9</v>
      </c>
      <c r="M28" s="16"/>
      <c r="N28" s="17"/>
    </row>
    <row r="29" spans="2:14" ht="15">
      <c r="B29" s="2" t="s">
        <v>62</v>
      </c>
      <c r="C29" s="10" t="s">
        <v>57</v>
      </c>
      <c r="D29" s="8" t="s">
        <v>19</v>
      </c>
      <c r="E29" s="14" t="s">
        <v>9</v>
      </c>
      <c r="F29" s="8" t="s">
        <v>55</v>
      </c>
      <c r="G29" s="15" t="s">
        <v>9</v>
      </c>
      <c r="H29" s="15" t="s">
        <v>9</v>
      </c>
      <c r="I29" s="9" t="s">
        <v>9</v>
      </c>
      <c r="J29" s="7" t="s">
        <v>9</v>
      </c>
      <c r="K29" s="7" t="s">
        <v>9</v>
      </c>
      <c r="L29" s="3" t="s">
        <v>9</v>
      </c>
      <c r="M29" s="16"/>
      <c r="N29" s="17"/>
    </row>
    <row r="30" spans="2:14" ht="15">
      <c r="B30" s="2" t="s">
        <v>63</v>
      </c>
      <c r="C30" s="10" t="s">
        <v>59</v>
      </c>
      <c r="D30" s="8" t="s">
        <v>19</v>
      </c>
      <c r="E30" s="14" t="s">
        <v>9</v>
      </c>
      <c r="F30" s="8" t="s">
        <v>55</v>
      </c>
      <c r="G30" s="15" t="s">
        <v>9</v>
      </c>
      <c r="H30" s="15" t="s">
        <v>9</v>
      </c>
      <c r="I30" s="9" t="s">
        <v>9</v>
      </c>
      <c r="J30" s="7" t="s">
        <v>9</v>
      </c>
      <c r="K30" s="7" t="s">
        <v>9</v>
      </c>
      <c r="L30" s="3" t="s">
        <v>9</v>
      </c>
      <c r="M30" s="16"/>
      <c r="N30" s="17"/>
    </row>
    <row r="31" spans="2:14" ht="15">
      <c r="B31" s="2" t="s">
        <v>0</v>
      </c>
      <c r="C31" s="10" t="s">
        <v>38</v>
      </c>
      <c r="D31" s="8" t="s">
        <v>19</v>
      </c>
      <c r="E31" s="14">
        <v>0.6405000000000001</v>
      </c>
      <c r="F31" s="8" t="s">
        <v>65</v>
      </c>
      <c r="G31" s="15">
        <v>219033812.22447997</v>
      </c>
      <c r="H31" s="15">
        <v>357759351.29</v>
      </c>
      <c r="I31" s="9">
        <v>0.612</v>
      </c>
      <c r="J31" s="7">
        <v>326167243.32</v>
      </c>
      <c r="K31" s="7">
        <v>487230506.25</v>
      </c>
      <c r="L31" s="3">
        <v>0.669</v>
      </c>
      <c r="M31" s="16"/>
      <c r="N31" s="17"/>
    </row>
    <row r="32" spans="2:14" ht="15">
      <c r="B32" s="2" t="s">
        <v>30</v>
      </c>
      <c r="C32" s="10" t="s">
        <v>64</v>
      </c>
      <c r="D32" s="8" t="s">
        <v>19</v>
      </c>
      <c r="E32" s="14">
        <v>0.5640000000000001</v>
      </c>
      <c r="F32" s="8" t="s">
        <v>65</v>
      </c>
      <c r="G32" s="15">
        <v>135081816.61999997</v>
      </c>
      <c r="H32" s="15">
        <v>240071892.16999996</v>
      </c>
      <c r="I32" s="9">
        <v>0.562</v>
      </c>
      <c r="J32" s="7">
        <v>139654973.04999998</v>
      </c>
      <c r="K32" s="7">
        <v>246504304.00999993</v>
      </c>
      <c r="L32" s="3">
        <v>0.566</v>
      </c>
      <c r="M32" s="16"/>
      <c r="N32" s="17"/>
    </row>
    <row r="33" ht="19.5" customHeight="1">
      <c r="B33" s="6"/>
    </row>
    <row r="34" spans="2:13" ht="36" customHeight="1">
      <c r="B34" s="18" t="s">
        <v>70</v>
      </c>
      <c r="C34" s="18"/>
      <c r="D34" s="18"/>
      <c r="E34" s="18"/>
      <c r="F34" s="18"/>
      <c r="G34" s="18"/>
      <c r="H34" s="18"/>
      <c r="I34" s="18"/>
      <c r="J34" s="18"/>
      <c r="K34" s="18"/>
      <c r="L34" s="18"/>
      <c r="M34" s="12"/>
    </row>
    <row r="35" spans="2:13" ht="36" customHeight="1">
      <c r="B35" s="18" t="s">
        <v>67</v>
      </c>
      <c r="C35" s="18"/>
      <c r="D35" s="18"/>
      <c r="E35" s="18"/>
      <c r="F35" s="18"/>
      <c r="G35" s="18"/>
      <c r="H35" s="18"/>
      <c r="I35" s="18"/>
      <c r="J35" s="18"/>
      <c r="K35" s="18"/>
      <c r="L35" s="18"/>
      <c r="M35" s="12"/>
    </row>
    <row r="36" spans="2:13" ht="18" customHeight="1">
      <c r="B36" s="18" t="s">
        <v>53</v>
      </c>
      <c r="C36" s="18"/>
      <c r="D36" s="18"/>
      <c r="E36" s="18"/>
      <c r="F36" s="18"/>
      <c r="G36" s="18"/>
      <c r="H36" s="18"/>
      <c r="I36" s="18"/>
      <c r="J36" s="18"/>
      <c r="K36" s="18"/>
      <c r="L36" s="18"/>
      <c r="M36" s="12"/>
    </row>
    <row r="37" spans="2:13" ht="18.75" customHeight="1">
      <c r="B37" s="18"/>
      <c r="C37" s="18"/>
      <c r="D37" s="18"/>
      <c r="E37" s="18"/>
      <c r="F37" s="18"/>
      <c r="G37" s="18"/>
      <c r="H37" s="18"/>
      <c r="I37" s="18"/>
      <c r="J37" s="18"/>
      <c r="K37" s="18"/>
      <c r="L37" s="18"/>
      <c r="M37" s="12"/>
    </row>
    <row r="39" spans="2:8" ht="15">
      <c r="B39" s="13"/>
      <c r="G39" s="12"/>
      <c r="H39" s="12"/>
    </row>
    <row r="40" spans="2:8" ht="15">
      <c r="B40" s="13"/>
      <c r="G40" s="12"/>
      <c r="H40" s="12"/>
    </row>
    <row r="41" spans="2:8" ht="15">
      <c r="B41" s="13"/>
      <c r="G41" s="12"/>
      <c r="H41" s="12"/>
    </row>
    <row r="42" spans="2:8" ht="15">
      <c r="B42" s="13"/>
      <c r="G42" s="12"/>
      <c r="H42" s="12"/>
    </row>
    <row r="43" spans="2:8" ht="15">
      <c r="B43" s="13"/>
      <c r="G43" s="12"/>
      <c r="H43" s="12"/>
    </row>
    <row r="44" spans="2:8" ht="15">
      <c r="B44" s="13"/>
      <c r="G44" s="12"/>
      <c r="H44" s="12"/>
    </row>
    <row r="45" spans="2:8" ht="15">
      <c r="B45" s="13"/>
      <c r="G45" s="12"/>
      <c r="H45" s="12"/>
    </row>
    <row r="46" spans="2:8" ht="15">
      <c r="B46" s="13"/>
      <c r="G46" s="12"/>
      <c r="H46" s="12"/>
    </row>
    <row r="47" spans="2:8" ht="15">
      <c r="B47" s="13"/>
      <c r="G47" s="12"/>
      <c r="H47" s="12"/>
    </row>
    <row r="48" spans="2:8" ht="15">
      <c r="B48" s="13"/>
      <c r="G48" s="12"/>
      <c r="H48" s="12"/>
    </row>
    <row r="49" spans="2:8" ht="15">
      <c r="B49" s="13"/>
      <c r="G49" s="12"/>
      <c r="H49" s="12"/>
    </row>
    <row r="50" spans="2:8" ht="15">
      <c r="B50" s="13"/>
      <c r="G50" s="12"/>
      <c r="H50" s="12"/>
    </row>
    <row r="51" spans="2:8" ht="15">
      <c r="B51" s="13"/>
      <c r="G51" s="12"/>
      <c r="H51" s="12"/>
    </row>
    <row r="52" spans="2:8" ht="15">
      <c r="B52" s="13"/>
      <c r="G52" s="12"/>
      <c r="H52" s="12"/>
    </row>
    <row r="53" spans="2:8" ht="15">
      <c r="B53" s="13"/>
      <c r="G53" s="12"/>
      <c r="H53" s="12"/>
    </row>
    <row r="54" spans="2:8" ht="15">
      <c r="B54" s="13"/>
      <c r="G54" s="12"/>
      <c r="H54" s="12"/>
    </row>
    <row r="55" spans="2:8" ht="15">
      <c r="B55" s="13"/>
      <c r="G55" s="12"/>
      <c r="H55" s="12"/>
    </row>
    <row r="56" spans="2:8" ht="15">
      <c r="B56" s="13"/>
      <c r="G56" s="12"/>
      <c r="H56" s="12"/>
    </row>
    <row r="57" spans="2:8" ht="15">
      <c r="B57" s="13"/>
      <c r="G57" s="12"/>
      <c r="H57" s="12"/>
    </row>
    <row r="58" spans="2:8" ht="15">
      <c r="B58" s="13"/>
      <c r="G58" s="12"/>
      <c r="H58" s="12"/>
    </row>
    <row r="59" spans="2:8" ht="15">
      <c r="B59" s="13"/>
      <c r="G59" s="12"/>
      <c r="H59" s="12"/>
    </row>
    <row r="60" spans="2:8" ht="15">
      <c r="B60" s="13"/>
      <c r="G60" s="12"/>
      <c r="H60" s="12"/>
    </row>
    <row r="61" spans="2:8" ht="15">
      <c r="B61" s="13"/>
      <c r="G61" s="12"/>
      <c r="H61" s="12"/>
    </row>
  </sheetData>
  <sheetProtection/>
  <mergeCells count="4">
    <mergeCell ref="B36:L37"/>
    <mergeCell ref="B4:L4"/>
    <mergeCell ref="B34:L34"/>
    <mergeCell ref="B35:L35"/>
  </mergeCells>
  <printOptions/>
  <pageMargins left="0.1968503937007874" right="0.1968503937007874" top="0.7480314960629921" bottom="0.7480314960629921" header="0.31496062992125984" footer="0.31496062992125984"/>
  <pageSetup fitToHeight="1"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 Funds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Carusi</dc:creator>
  <cp:keywords/>
  <dc:description/>
  <cp:lastModifiedBy>FORTINI DIDIER ()</cp:lastModifiedBy>
  <cp:lastPrinted>2016-11-30T10:19:11Z</cp:lastPrinted>
  <dcterms:created xsi:type="dcterms:W3CDTF">2011-11-09T15:13:21Z</dcterms:created>
  <dcterms:modified xsi:type="dcterms:W3CDTF">2016-12-15T09:04:12Z</dcterms:modified>
  <cp:category/>
  <cp:version/>
  <cp:contentType/>
  <cp:contentStatus/>
</cp:coreProperties>
</file>